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80" yWindow="0" windowWidth="9580" windowHeight="12040" activeTab="1"/>
  </bookViews>
  <sheets>
    <sheet name="Cuadro 1.1" sheetId="1" r:id="rId1"/>
    <sheet name="Cuadro 1.2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<sst xmlns="http://schemas.openxmlformats.org/spreadsheetml/2006/main" count="45" uniqueCount="30">
  <si>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Trabajadores</t>
  </si>
  <si>
    <t>Empleadores</t>
  </si>
  <si>
    <t xml:space="preserve">Masa salarial </t>
  </si>
  <si>
    <t xml:space="preserve">Cuotas </t>
  </si>
  <si>
    <t>Pactadas</t>
  </si>
  <si>
    <t>Recaudadas</t>
  </si>
  <si>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</si>
  <si>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</si>
  <si>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</si>
  <si>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</si>
  <si>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</si>
  <si>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</si>
  <si>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</si>
  <si>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</si>
  <si>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</si>
  <si>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</si>
  <si>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</si>
  <si>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</si>
  <si>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</si>
  <si>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País</t>
  </si>
  <si>
    <t>Ciudad de Buenos Aires</t>
  </si>
  <si>
    <t>Participación de la Ciudad sobre el total nacional (%)</t>
  </si>
  <si>
    <r>
      <rPr>
        <b/>
        <sz val="11"/>
        <color indexed="63"/>
        <rFont val="Tahoma"/>
        <family val="0"/>
      </rPr>
      <t>Cuadro 1</t>
    </r>
    <r>
      <rPr>
        <sz val="11"/>
        <color indexed="63"/>
        <rFont val="Tahoma"/>
        <family val="2"/>
      </rPr>
      <t xml:space="preserve"> Trabajadores cubiertos por las Aseguradas de Riesgos del Trabajo y participación de la Ciudad de Buenos Aires en el total nacional. Julio 2009/2010</t>
    </r>
  </si>
  <si>
    <r>
      <t>Nota</t>
    </r>
    <r>
      <rPr>
        <sz val="8"/>
        <color indexed="63"/>
        <rFont val="Tahoma"/>
        <family val="2"/>
      </rPr>
      <t>: La asignación a la jurisdicción política se realiza a base del domicilio asociado a la CUIT del empleador.</t>
    </r>
  </si>
  <si>
    <r>
      <t>Fuente</t>
    </r>
    <r>
      <rPr>
        <sz val="8"/>
        <color indexed="63"/>
        <rFont val="Tahoma"/>
        <family val="2"/>
      </rPr>
      <t>: Dirección General de Estadística y Censos (Ministerio de Hacienda GCBA.) sobre la base de datos de la Superintendencia de Riesgos del Trabajo</t>
    </r>
  </si>
  <si>
    <t>Cantidad</t>
  </si>
  <si>
    <t>(Millones de pesos)</t>
  </si>
  <si>
    <r>
      <rPr>
        <b/>
        <sz val="11"/>
        <color indexed="63"/>
        <rFont val="Tahoma"/>
        <family val="0"/>
      </rPr>
      <t>Cuadro 2</t>
    </r>
    <r>
      <rPr>
        <sz val="11"/>
        <color indexed="63"/>
        <rFont val="Tahoma"/>
        <family val="2"/>
      </rPr>
      <t xml:space="preserve"> Trabajadores y empleadores, masa salarial y cuotas pactadas y recaudadas de las Aseguradoras de Riesgos del Trabajo. Ciudad de Buenos Aires. Julio 2009/2010</t>
    </r>
  </si>
  <si>
    <r>
      <t>Nota</t>
    </r>
    <r>
      <rPr>
        <sz val="8"/>
        <color indexed="63"/>
        <rFont val="Tahoma"/>
        <family val="2"/>
      </rPr>
      <t>: la asignación a la jurisdicción política se realiza a base del domicilio asociado a la CUIT del empleador.</t>
    </r>
  </si>
  <si>
    <r>
      <t>Fuente</t>
    </r>
    <r>
      <rPr>
        <sz val="8"/>
        <color indexed="63"/>
        <rFont val="Tahoma"/>
        <family val="2"/>
      </rPr>
      <t>: Dirección General de Estadística y Censos (Ministerio de Hacienda GCBA) sobre la base de datos de la Superintendencia de Riesgos del Trabajo</t>
    </r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</si>
</sst>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mmmm\ yyyy"/>
    <numFmt numFmtId="174" formatCode="0.0"/>
    <numFmt numFmtId="175" formatCode="_-* #,##0\ _P_t_s_-;\-* #,##0\ _P_t_s_-;_-* &quot;-&quot;??\ _P_t_s_-;_-@_-"/>
    <numFmt numFmtId="176" formatCode="_(&quot;N$&quot;* #,##0_);_(&quot;N$&quot;* \(#,##0\);_(&quot;N$&quot;* &quot;-&quot;_);_(@_)"/>
    <numFmt numFmtId="177" formatCode="_(* #,##0_);_(* \(#,##0\);_(* &quot;-&quot;_);_(@_)"/>
    <numFmt numFmtId="178" formatCode="_(* #,##0_);_(* \(#,##0\);_(* &quot;-&quot;??_);_(@_)"/>
    <numFmt numFmtId="179" formatCode="#,##0.0"/>
    <numFmt numFmtId="180" formatCode="_-* #,##0.00\ [$€]_-;\-* #,##0.00\ [$€]_-;_-* &quot;-&quot;??\ [$€]_-;_-@_-"/>
    <numFmt numFmtId="181" formatCode="_-&quot;$&quot;* #,##0.00_-;\-&quot;$&quot;* #,##0.00_-;_-&quot;$&quot;* &quot;-&quot;??_-;_-@_-"/>
    <numFmt numFmtId="182" formatCode="_-&quot;$&quot;* #,##0_-;\-&quot;$&quot;* #,##0_-;_-&quot;$&quot;* &quot;-&quot;_-;_-@_-"/>
  </numFmts>
  <fonts count="5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"/>
      <color indexed="8"/>
      <name val="Courier"/>
      <family val="0"/>
    </font>
    <font>
      <sz val="12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22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63"/>
      <name val="Tahoma"/>
      <family val="2"/>
    </font>
    <font>
      <b/>
      <sz val="9"/>
      <color indexed="63"/>
      <name val="Tahom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Tahoma"/>
      <family val="0"/>
    </font>
    <font>
      <sz val="9"/>
      <color indexed="63"/>
      <name val="Tahoma"/>
      <family val="0"/>
    </font>
    <font>
      <b/>
      <sz val="8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3C4356"/>
      <name val="Tahoma"/>
      <family val="0"/>
    </font>
    <font>
      <b/>
      <sz val="8"/>
      <color rgb="FF3C4356"/>
      <name val="Tahoma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0F0F2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28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theme="0" tint="-0.24993999302387238"/>
      </right>
      <top style="thin">
        <color rgb="FF838D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38DA9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38DA9"/>
      </right>
      <top>
        <color indexed="63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Font="0" applyFill="0" applyAlignment="0" applyProtection="0"/>
    <xf numFmtId="0" fontId="39" fillId="20" borderId="2" applyNumberFormat="0" applyFont="0" applyFill="0" applyAlignment="0" applyProtection="0"/>
    <xf numFmtId="0" fontId="39" fillId="20" borderId="3" applyNumberFormat="0" applyFont="0" applyFill="0" applyAlignment="0" applyProtection="0"/>
    <xf numFmtId="4" fontId="1" fillId="0" borderId="4">
      <alignment horizontal="center" vertical="center" wrapText="1"/>
      <protection/>
    </xf>
    <xf numFmtId="0" fontId="40" fillId="21" borderId="0">
      <alignment horizontal="center" vertical="center" wrapText="1"/>
      <protection/>
    </xf>
    <xf numFmtId="0" fontId="1" fillId="0" borderId="4">
      <alignment horizontal="center" vertical="center" wrapText="1"/>
      <protection/>
    </xf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7" applyNumberFormat="0" applyFill="0" applyAlignment="0" applyProtection="0"/>
    <xf numFmtId="0" fontId="44" fillId="24" borderId="8" applyNumberFormat="0" applyFont="0" applyBorder="0" applyAlignment="0" applyProtection="0"/>
    <xf numFmtId="0" fontId="40" fillId="25" borderId="2" applyNumberFormat="0" applyFont="0" applyBorder="0" applyAlignment="0" applyProtection="0"/>
    <xf numFmtId="0" fontId="45" fillId="26" borderId="9" applyNumberFormat="0" applyFont="0" applyBorder="0" applyAlignment="0" applyProtection="0"/>
    <xf numFmtId="172" fontId="2" fillId="0" borderId="0" applyNumberFormat="0" applyFill="0" applyBorder="0" applyProtection="0">
      <alignment horizontal="center" vertical="center" wrapText="1"/>
    </xf>
    <xf numFmtId="173" fontId="2" fillId="0" borderId="0">
      <alignment horizontal="center"/>
      <protection/>
    </xf>
    <xf numFmtId="0" fontId="46" fillId="27" borderId="0" applyNumberFormat="0" applyBorder="0" applyAlignment="0" applyProtection="0"/>
    <xf numFmtId="174" fontId="2" fillId="0" borderId="0" applyBorder="0">
      <alignment horizontal="center"/>
      <protection/>
    </xf>
    <xf numFmtId="175" fontId="2" fillId="0" borderId="0" applyNumberFormat="0">
      <alignment horizontal="right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1" fillId="0" borderId="4" applyNumberFormat="0" applyAlignment="0">
      <protection/>
    </xf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0" fillId="34" borderId="5" applyNumberFormat="0" applyAlignment="0" applyProtection="0"/>
    <xf numFmtId="18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6" fontId="3" fillId="0" borderId="0">
      <alignment/>
      <protection locked="0"/>
    </xf>
    <xf numFmtId="176" fontId="4" fillId="0" borderId="0">
      <alignment/>
      <protection locked="0"/>
    </xf>
    <xf numFmtId="176" fontId="3" fillId="0" borderId="0">
      <alignment/>
      <protection locked="0"/>
    </xf>
    <xf numFmtId="176" fontId="5" fillId="0" borderId="0">
      <alignment/>
      <protection locked="0"/>
    </xf>
    <xf numFmtId="176" fontId="5" fillId="0" borderId="0">
      <alignment/>
      <protection locked="0"/>
    </xf>
    <xf numFmtId="176" fontId="4" fillId="0" borderId="0">
      <alignment/>
      <protection locked="0"/>
    </xf>
    <xf numFmtId="176" fontId="3" fillId="0" borderId="0">
      <alignment/>
      <protection locked="0"/>
    </xf>
    <xf numFmtId="173" fontId="2" fillId="0" borderId="13" applyNumberFormat="0" applyFont="0" applyFill="0" applyAlignment="0" applyProtection="0"/>
    <xf numFmtId="4" fontId="6" fillId="0" borderId="13" applyNumberFormat="0" applyFont="0" applyAlignment="0">
      <protection/>
    </xf>
    <xf numFmtId="0" fontId="7" fillId="0" borderId="0">
      <alignment/>
      <protection/>
    </xf>
    <xf numFmtId="0" fontId="44" fillId="24" borderId="8" applyBorder="0">
      <alignment horizontal="left" wrapText="1" indent="1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6" borderId="0" applyNumberFormat="0" applyBorder="0" applyAlignment="0" applyProtection="0"/>
    <xf numFmtId="0" fontId="0" fillId="0" borderId="0">
      <alignment/>
      <protection/>
    </xf>
    <xf numFmtId="0" fontId="0" fillId="37" borderId="14" applyNumberFormat="0" applyFont="0" applyAlignment="0" applyProtection="0"/>
    <xf numFmtId="9" fontId="0" fillId="0" borderId="0" applyFont="0" applyFill="0" applyBorder="0" applyAlignment="0" applyProtection="0"/>
    <xf numFmtId="0" fontId="54" fillId="22" borderId="15" applyNumberFormat="0" applyAlignment="0" applyProtection="0"/>
    <xf numFmtId="0" fontId="39" fillId="38" borderId="16">
      <alignment horizontal="left" vertical="center" wrapText="1" indent="1"/>
      <protection/>
    </xf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3" fontId="10" fillId="0" borderId="0">
      <alignment horizontal="center" vertical="top"/>
      <protection/>
    </xf>
  </cellStyleXfs>
  <cellXfs count="53">
    <xf numFmtId="0" fontId="0" fillId="0" borderId="0" xfId="0" applyAlignment="1">
      <alignment/>
    </xf>
    <xf numFmtId="0" fontId="2" fillId="0" borderId="0" xfId="85" applyFont="1" applyBorder="1" applyAlignment="1">
      <alignment vertical="center"/>
      <protection/>
    </xf>
    <xf numFmtId="177" fontId="2" fillId="0" borderId="0" xfId="85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10" fillId="0" borderId="0" xfId="85" applyFont="1" applyBorder="1" applyAlignment="1" quotePrefix="1">
      <alignment horizontal="left" vertical="center" wrapText="1"/>
      <protection/>
    </xf>
    <xf numFmtId="3" fontId="2" fillId="0" borderId="0" xfId="0" applyNumberFormat="1" applyFont="1" applyAlignment="1">
      <alignment/>
    </xf>
    <xf numFmtId="1" fontId="2" fillId="0" borderId="0" xfId="85" applyNumberFormat="1" applyFont="1" applyBorder="1" applyAlignment="1">
      <alignment vertical="center"/>
      <protection/>
    </xf>
    <xf numFmtId="0" fontId="2" fillId="0" borderId="0" xfId="0" applyFont="1" applyAlignment="1">
      <alignment horizontal="center"/>
    </xf>
    <xf numFmtId="3" fontId="2" fillId="0" borderId="0" xfId="85" applyNumberFormat="1" applyFont="1" applyFill="1" applyBorder="1" applyAlignment="1">
      <alignment vertical="center"/>
      <protection/>
    </xf>
    <xf numFmtId="3" fontId="11" fillId="0" borderId="0" xfId="0" applyNumberFormat="1" applyFont="1" applyFill="1" applyBorder="1" applyAlignment="1">
      <alignment horizontal="right" wrapText="1"/>
    </xf>
    <xf numFmtId="3" fontId="2" fillId="0" borderId="0" xfId="85" applyNumberFormat="1" applyFont="1" applyBorder="1" applyAlignment="1">
      <alignment vertical="center"/>
      <protection/>
    </xf>
    <xf numFmtId="0" fontId="2" fillId="0" borderId="0" xfId="0" applyFont="1" applyBorder="1" applyAlignment="1">
      <alignment/>
    </xf>
    <xf numFmtId="178" fontId="2" fillId="0" borderId="0" xfId="81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178" fontId="7" fillId="0" borderId="0" xfId="79" applyNumberFormat="1" applyFont="1" applyFill="1" applyBorder="1" applyAlignment="1">
      <alignment/>
    </xf>
    <xf numFmtId="178" fontId="1" fillId="0" borderId="0" xfId="79" applyNumberFormat="1" applyFont="1" applyFill="1" applyBorder="1" applyAlignment="1">
      <alignment/>
    </xf>
    <xf numFmtId="0" fontId="39" fillId="38" borderId="2" xfId="35" applyFill="1" applyAlignment="1">
      <alignment horizontal="left" vertical="center" wrapText="1" indent="1"/>
    </xf>
    <xf numFmtId="0" fontId="40" fillId="39" borderId="2" xfId="35" applyFont="1" applyFill="1" applyAlignment="1">
      <alignment horizontal="center" vertical="center" wrapText="1"/>
    </xf>
    <xf numFmtId="0" fontId="45" fillId="26" borderId="2" xfId="35" applyFont="1" applyFill="1" applyAlignment="1">
      <alignment horizontal="left" vertical="center" indent="1"/>
    </xf>
    <xf numFmtId="0" fontId="57" fillId="40" borderId="2" xfId="35" applyFont="1" applyFill="1" applyAlignment="1">
      <alignment horizontal="left" vertical="center" indent="1"/>
    </xf>
    <xf numFmtId="3" fontId="45" fillId="26" borderId="2" xfId="35" applyNumberFormat="1" applyFont="1" applyFill="1" applyAlignment="1">
      <alignment horizontal="center" vertical="center"/>
    </xf>
    <xf numFmtId="3" fontId="57" fillId="40" borderId="2" xfId="35" applyNumberFormat="1" applyFont="1" applyFill="1" applyAlignment="1">
      <alignment horizontal="center" vertical="center"/>
    </xf>
    <xf numFmtId="179" fontId="57" fillId="40" borderId="2" xfId="35" applyNumberFormat="1" applyFont="1" applyFill="1" applyAlignment="1">
      <alignment horizontal="center" vertical="center"/>
    </xf>
    <xf numFmtId="0" fontId="57" fillId="40" borderId="3" xfId="36" applyFont="1" applyFill="1" applyAlignment="1">
      <alignment horizontal="left" vertical="center" indent="1"/>
    </xf>
    <xf numFmtId="3" fontId="45" fillId="26" borderId="3" xfId="36" applyNumberFormat="1" applyFont="1" applyFill="1" applyAlignment="1">
      <alignment horizontal="center" vertical="center"/>
    </xf>
    <xf numFmtId="3" fontId="57" fillId="40" borderId="3" xfId="36" applyNumberFormat="1" applyFont="1" applyFill="1" applyAlignment="1">
      <alignment horizontal="center" vertical="center"/>
    </xf>
    <xf numFmtId="179" fontId="57" fillId="40" borderId="3" xfId="36" applyNumberFormat="1" applyFont="1" applyFill="1" applyAlignment="1">
      <alignment horizontal="center" vertical="center"/>
    </xf>
    <xf numFmtId="0" fontId="44" fillId="40" borderId="0" xfId="0" applyFont="1" applyFill="1" applyBorder="1" applyAlignment="1">
      <alignment horizontal="left" wrapText="1" indent="1"/>
    </xf>
    <xf numFmtId="0" fontId="58" fillId="40" borderId="18" xfId="34" applyFont="1" applyFill="1" applyBorder="1" applyAlignment="1">
      <alignment horizontal="left" wrapText="1" indent="1"/>
    </xf>
    <xf numFmtId="0" fontId="44" fillId="40" borderId="18" xfId="34" applyFont="1" applyFill="1" applyBorder="1" applyAlignment="1">
      <alignment horizontal="left" wrapText="1" indent="1"/>
    </xf>
    <xf numFmtId="0" fontId="58" fillId="40" borderId="19" xfId="34" applyFont="1" applyFill="1" applyBorder="1" applyAlignment="1">
      <alignment horizontal="left" wrapText="1" indent="1"/>
    </xf>
    <xf numFmtId="0" fontId="44" fillId="40" borderId="19" xfId="34" applyFont="1" applyFill="1" applyBorder="1" applyAlignment="1">
      <alignment horizontal="left" wrapText="1" indent="1"/>
    </xf>
    <xf numFmtId="0" fontId="44" fillId="40" borderId="1" xfId="34" applyFont="1" applyFill="1" applyBorder="1" applyAlignment="1">
      <alignment horizontal="left" indent="1"/>
    </xf>
    <xf numFmtId="0" fontId="40" fillId="41" borderId="2" xfId="35" applyFont="1" applyFill="1" applyAlignment="1">
      <alignment horizontal="left" vertical="center" wrapText="1" indent="1"/>
    </xf>
    <xf numFmtId="0" fontId="40" fillId="42" borderId="2" xfId="35" applyFont="1" applyFill="1" applyAlignment="1">
      <alignment horizontal="center" vertical="center" wrapText="1"/>
    </xf>
    <xf numFmtId="0" fontId="45" fillId="26" borderId="2" xfId="35" applyFont="1" applyFill="1" applyAlignment="1">
      <alignment horizontal="left" vertical="center" wrapText="1" indent="1"/>
    </xf>
    <xf numFmtId="0" fontId="57" fillId="40" borderId="2" xfId="35" applyFont="1" applyFill="1" applyAlignment="1">
      <alignment horizontal="left" vertical="center" wrapText="1" indent="1"/>
    </xf>
    <xf numFmtId="0" fontId="57" fillId="40" borderId="3" xfId="36" applyFont="1" applyFill="1" applyAlignment="1">
      <alignment horizontal="left" vertical="center" wrapText="1" indent="1"/>
    </xf>
    <xf numFmtId="0" fontId="44" fillId="40" borderId="20" xfId="0" applyFont="1" applyFill="1" applyBorder="1" applyAlignment="1">
      <alignment horizontal="left" wrapText="1" indent="1"/>
    </xf>
    <xf numFmtId="0" fontId="58" fillId="40" borderId="21" xfId="0" applyFont="1" applyFill="1" applyBorder="1" applyAlignment="1">
      <alignment horizontal="left" wrapText="1" indent="1"/>
    </xf>
    <xf numFmtId="0" fontId="44" fillId="40" borderId="22" xfId="0" applyFont="1" applyFill="1" applyBorder="1" applyAlignment="1">
      <alignment horizontal="left" wrapText="1" indent="1"/>
    </xf>
    <xf numFmtId="0" fontId="44" fillId="40" borderId="23" xfId="0" applyFont="1" applyFill="1" applyBorder="1" applyAlignment="1">
      <alignment horizontal="left" wrapText="1" indent="1"/>
    </xf>
    <xf numFmtId="0" fontId="44" fillId="40" borderId="24" xfId="0" applyFont="1" applyFill="1" applyBorder="1" applyAlignment="1">
      <alignment horizontal="left" wrapText="1" indent="1"/>
    </xf>
    <xf numFmtId="0" fontId="58" fillId="40" borderId="23" xfId="0" applyFont="1" applyFill="1" applyBorder="1" applyAlignment="1">
      <alignment horizontal="left" vertical="center" wrapText="1" indent="1"/>
    </xf>
    <xf numFmtId="0" fontId="44" fillId="40" borderId="0" xfId="0" applyFont="1" applyFill="1" applyBorder="1" applyAlignment="1">
      <alignment horizontal="left" vertical="center" wrapText="1" indent="1"/>
    </xf>
    <xf numFmtId="0" fontId="44" fillId="40" borderId="24" xfId="0" applyFont="1" applyFill="1" applyBorder="1" applyAlignment="1">
      <alignment horizontal="left" vertical="center" wrapText="1" indent="1"/>
    </xf>
    <xf numFmtId="0" fontId="44" fillId="40" borderId="23" xfId="0" applyFont="1" applyFill="1" applyBorder="1" applyAlignment="1">
      <alignment horizontal="left" vertical="center" wrapText="1" indent="1"/>
    </xf>
    <xf numFmtId="0" fontId="58" fillId="40" borderId="25" xfId="0" applyFont="1" applyFill="1" applyBorder="1" applyAlignment="1">
      <alignment horizontal="left" indent="1"/>
    </xf>
    <xf numFmtId="0" fontId="58" fillId="40" borderId="26" xfId="0" applyFont="1" applyFill="1" applyBorder="1" applyAlignment="1">
      <alignment horizontal="left" indent="1"/>
    </xf>
    <xf numFmtId="0" fontId="58" fillId="40" borderId="27" xfId="0" applyFont="1" applyFill="1" applyBorder="1" applyAlignment="1">
      <alignment horizontal="left" indent="1"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bezal_NIVACT" xfId="39"/>
    <cellStyle name="Calcular" xfId="40"/>
    <cellStyle name="Celda comprob." xfId="41"/>
    <cellStyle name="Celda vinculada" xfId="42"/>
    <cellStyle name="color fondo claro" xfId="43"/>
    <cellStyle name="color total" xfId="44"/>
    <cellStyle name="colorbold" xfId="45"/>
    <cellStyle name="coltit" xfId="46"/>
    <cellStyle name="Columna títulos" xfId="47"/>
    <cellStyle name="Correcto" xfId="48"/>
    <cellStyle name="cuadro" xfId="49"/>
    <cellStyle name="datos" xfId="50"/>
    <cellStyle name="Encabez. 1" xfId="51"/>
    <cellStyle name="Encabez. 2" xfId="52"/>
    <cellStyle name="Encabezado" xfId="53"/>
    <cellStyle name="Encabezado 3" xfId="54"/>
    <cellStyle name="Encabezad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Euro" xfId="63"/>
    <cellStyle name="Explicación" xfId="64"/>
    <cellStyle name="F2" xfId="65"/>
    <cellStyle name="F3" xfId="66"/>
    <cellStyle name="F4" xfId="67"/>
    <cellStyle name="F5" xfId="68"/>
    <cellStyle name="F6" xfId="69"/>
    <cellStyle name="F7" xfId="70"/>
    <cellStyle name="F8" xfId="71"/>
    <cellStyle name="Fin del cuadro" xfId="72"/>
    <cellStyle name="fincuadro" xfId="73"/>
    <cellStyle name="fuente" xfId="74"/>
    <cellStyle name="fuente1" xfId="75"/>
    <cellStyle name="Hyperlink" xfId="76"/>
    <cellStyle name="Followed Hyperlink" xfId="77"/>
    <cellStyle name="Incorrecto" xfId="78"/>
    <cellStyle name="Comma" xfId="79"/>
    <cellStyle name="Comma [0]" xfId="80"/>
    <cellStyle name="Millares_Hoja1" xfId="81"/>
    <cellStyle name="Currency" xfId="82"/>
    <cellStyle name="Currency [0]" xfId="83"/>
    <cellStyle name="Neutral" xfId="84"/>
    <cellStyle name="Normal_1ER" xfId="85"/>
    <cellStyle name="Nota" xfId="86"/>
    <cellStyle name="Percent" xfId="87"/>
    <cellStyle name="Salida" xfId="88"/>
    <cellStyle name="titulo" xfId="89"/>
    <cellStyle name="Título" xfId="90"/>
    <cellStyle name="total" xfId="91"/>
    <cellStyle name="totcuadro" xfId="9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workbookViewId="0" topLeftCell="A1">
      <selection activeCell="A1" sqref="A1:D24"/>
    </sheetView>
  </sheetViews>
  <sheetFormatPr defaultColWidth="11.57421875" defaultRowHeight="12.75"/>
  <cols>
    <col min="1" max="3" width="17.28125" style="3" customWidth="1"/>
    <col min="4" max="4" width="21.8515625" style="3" customWidth="1"/>
    <col min="5" max="16384" width="11.421875" style="3" customWidth="1"/>
  </cols>
  <sheetData>
    <row r="1" spans="1:6" ht="25.5" customHeight="1">
      <c r="A1" s="19" t="s">
        <v>22</v>
      </c>
      <c r="B1" s="19"/>
      <c r="C1" s="19"/>
      <c r="D1" s="19"/>
      <c r="E1" s="15"/>
      <c r="F1" s="7"/>
    </row>
    <row r="2" spans="1:4" ht="25.5" customHeight="1">
      <c r="A2" s="19"/>
      <c r="B2" s="19"/>
      <c r="C2" s="19"/>
      <c r="D2" s="19"/>
    </row>
    <row r="3" spans="1:6" ht="6" customHeight="1">
      <c r="A3" s="19"/>
      <c r="B3" s="19"/>
      <c r="C3" s="19"/>
      <c r="D3" s="19"/>
      <c r="E3" s="15"/>
      <c r="F3" s="7"/>
    </row>
    <row r="4" spans="1:4" ht="18" customHeight="1">
      <c r="A4" s="20" t="s">
        <v>6</v>
      </c>
      <c r="B4" s="20" t="s">
        <v>19</v>
      </c>
      <c r="C4" s="20" t="s">
        <v>20</v>
      </c>
      <c r="D4" s="20" t="s">
        <v>21</v>
      </c>
    </row>
    <row r="5" spans="1:4" ht="18" customHeight="1">
      <c r="A5" s="20"/>
      <c r="B5" s="20"/>
      <c r="C5" s="20"/>
      <c r="D5" s="20"/>
    </row>
    <row r="6" spans="1:4" ht="18" customHeight="1">
      <c r="A6" s="20"/>
      <c r="B6" s="20"/>
      <c r="C6" s="20"/>
      <c r="D6" s="20"/>
    </row>
    <row r="7" spans="1:4" ht="18.75" customHeight="1">
      <c r="A7" s="21">
        <v>2009</v>
      </c>
      <c r="B7" s="21"/>
      <c r="C7" s="21"/>
      <c r="D7" s="21"/>
    </row>
    <row r="8" spans="1:4" ht="18.75" customHeight="1">
      <c r="A8" s="22" t="s">
        <v>13</v>
      </c>
      <c r="B8" s="23">
        <v>7874136</v>
      </c>
      <c r="C8" s="24">
        <v>2581163</v>
      </c>
      <c r="D8" s="25">
        <v>32.7802694797245</v>
      </c>
    </row>
    <row r="9" spans="1:4" ht="18.75" customHeight="1">
      <c r="A9" s="22" t="s">
        <v>14</v>
      </c>
      <c r="B9" s="23">
        <v>7864771</v>
      </c>
      <c r="C9" s="24">
        <v>2538933</v>
      </c>
      <c r="D9" s="25">
        <v>32.28235125981418</v>
      </c>
    </row>
    <row r="10" spans="1:4" ht="18.75" customHeight="1">
      <c r="A10" s="22" t="s">
        <v>15</v>
      </c>
      <c r="B10" s="23">
        <v>7843323</v>
      </c>
      <c r="C10" s="24">
        <v>2532945</v>
      </c>
      <c r="D10" s="25">
        <v>32.29428394062057</v>
      </c>
    </row>
    <row r="11" spans="1:4" ht="18.75" customHeight="1">
      <c r="A11" s="22" t="s">
        <v>16</v>
      </c>
      <c r="B11" s="23">
        <v>7843364</v>
      </c>
      <c r="C11" s="24">
        <v>2528103</v>
      </c>
      <c r="D11" s="25">
        <v>32.23238141185338</v>
      </c>
    </row>
    <row r="12" spans="1:4" ht="18.75" customHeight="1">
      <c r="A12" s="22" t="s">
        <v>17</v>
      </c>
      <c r="B12" s="23">
        <v>7798104</v>
      </c>
      <c r="C12" s="24">
        <v>2550100</v>
      </c>
      <c r="D12" s="25">
        <v>32.701538733004845</v>
      </c>
    </row>
    <row r="13" spans="1:4" ht="18.75" customHeight="1">
      <c r="A13" s="22" t="s">
        <v>18</v>
      </c>
      <c r="B13" s="23">
        <v>7806631</v>
      </c>
      <c r="C13" s="24">
        <v>2568908</v>
      </c>
      <c r="D13" s="25">
        <v>32.906742998356144</v>
      </c>
    </row>
    <row r="14" spans="1:4" ht="18.75" customHeight="1">
      <c r="A14" s="21">
        <v>2010</v>
      </c>
      <c r="B14" s="21"/>
      <c r="C14" s="21"/>
      <c r="D14" s="21"/>
    </row>
    <row r="15" spans="1:4" ht="18.75" customHeight="1">
      <c r="A15" s="22" t="s">
        <v>7</v>
      </c>
      <c r="B15" s="23">
        <v>7839569</v>
      </c>
      <c r="C15" s="24">
        <v>2567335</v>
      </c>
      <c r="D15" s="25">
        <v>32.74842022565271</v>
      </c>
    </row>
    <row r="16" spans="1:4" ht="18.75" customHeight="1">
      <c r="A16" s="22" t="s">
        <v>8</v>
      </c>
      <c r="B16" s="23">
        <v>7820741</v>
      </c>
      <c r="C16" s="24">
        <v>2576931</v>
      </c>
      <c r="D16" s="25">
        <v>32.94995960101479</v>
      </c>
    </row>
    <row r="17" spans="1:4" ht="18.75" customHeight="1">
      <c r="A17" s="22" t="s">
        <v>9</v>
      </c>
      <c r="B17" s="23">
        <v>7871239</v>
      </c>
      <c r="C17" s="24">
        <v>2590030</v>
      </c>
      <c r="D17" s="25">
        <v>32.90498484419035</v>
      </c>
    </row>
    <row r="18" spans="1:4" ht="18.75" customHeight="1">
      <c r="A18" s="22" t="s">
        <v>10</v>
      </c>
      <c r="B18" s="23">
        <v>7959832</v>
      </c>
      <c r="C18" s="24">
        <v>2719987</v>
      </c>
      <c r="D18" s="25">
        <v>34.171412160457656</v>
      </c>
    </row>
    <row r="19" spans="1:4" ht="18.75" customHeight="1">
      <c r="A19" s="22" t="s">
        <v>11</v>
      </c>
      <c r="B19" s="23">
        <v>8061938</v>
      </c>
      <c r="C19" s="24">
        <v>2716764</v>
      </c>
      <c r="D19" s="25">
        <v>33.69864665295119</v>
      </c>
    </row>
    <row r="20" spans="1:4" ht="18.75" customHeight="1">
      <c r="A20" s="22" t="s">
        <v>12</v>
      </c>
      <c r="B20" s="23">
        <v>8017690</v>
      </c>
      <c r="C20" s="24">
        <v>2712211</v>
      </c>
      <c r="D20" s="25">
        <v>33.82783569831211</v>
      </c>
    </row>
    <row r="21" spans="1:4" ht="18.75" customHeight="1" thickBot="1">
      <c r="A21" s="26" t="s">
        <v>13</v>
      </c>
      <c r="B21" s="27">
        <v>7968458</v>
      </c>
      <c r="C21" s="28">
        <v>2721078</v>
      </c>
      <c r="D21" s="29">
        <v>34.1481124704428</v>
      </c>
    </row>
    <row r="22" spans="1:4" ht="21.75" customHeight="1" thickTop="1">
      <c r="A22" s="31" t="s">
        <v>23</v>
      </c>
      <c r="B22" s="32"/>
      <c r="C22" s="32"/>
      <c r="D22" s="32"/>
    </row>
    <row r="23" spans="1:4" ht="24" customHeight="1">
      <c r="A23" s="33" t="s">
        <v>24</v>
      </c>
      <c r="B23" s="34"/>
      <c r="C23" s="34"/>
      <c r="D23" s="34"/>
    </row>
    <row r="24" spans="1:4" s="11" customFormat="1" ht="10.5">
      <c r="A24" s="35"/>
      <c r="B24" s="35"/>
      <c r="C24" s="35"/>
      <c r="D24" s="35"/>
    </row>
    <row r="25" ht="12.75" customHeight="1">
      <c r="B25" s="17"/>
    </row>
    <row r="70" ht="10.5">
      <c r="I70" s="11"/>
    </row>
    <row r="71" ht="10.5">
      <c r="I71" s="11"/>
    </row>
    <row r="72" ht="10.5">
      <c r="I72" s="8"/>
    </row>
    <row r="73" ht="10.5">
      <c r="I73" s="9"/>
    </row>
    <row r="74" ht="10.5">
      <c r="I74" s="8"/>
    </row>
    <row r="75" ht="10.5">
      <c r="I75" s="10"/>
    </row>
    <row r="76" ht="10.5">
      <c r="I76" s="10"/>
    </row>
    <row r="77" ht="10.5">
      <c r="I77" s="10"/>
    </row>
    <row r="78" ht="10.5">
      <c r="I78" s="10"/>
    </row>
    <row r="79" ht="10.5">
      <c r="I79" s="10"/>
    </row>
    <row r="80" ht="10.5">
      <c r="I80" s="10"/>
    </row>
    <row r="81" ht="10.5">
      <c r="I81" s="10"/>
    </row>
    <row r="82" ht="10.5">
      <c r="I82" s="10"/>
    </row>
    <row r="83" ht="10.5">
      <c r="I83" s="10"/>
    </row>
    <row r="125" ht="10.5">
      <c r="H125" s="12"/>
    </row>
    <row r="136" spans="3:8" ht="10.5">
      <c r="C136" s="4"/>
      <c r="G136" s="4"/>
      <c r="H136" s="4"/>
    </row>
  </sheetData>
  <sheetProtection/>
  <mergeCells count="10">
    <mergeCell ref="A24:D24"/>
    <mergeCell ref="A1:D3"/>
    <mergeCell ref="A22:D22"/>
    <mergeCell ref="A23:D23"/>
    <mergeCell ref="A4:A6"/>
    <mergeCell ref="B4:B6"/>
    <mergeCell ref="C4:C6"/>
    <mergeCell ref="D4:D6"/>
    <mergeCell ref="A14:D14"/>
    <mergeCell ref="A7:D7"/>
  </mergeCells>
  <printOptions/>
  <pageMargins left="0.53" right="0.75" top="0.4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:F26"/>
    </sheetView>
  </sheetViews>
  <sheetFormatPr defaultColWidth="11.57421875" defaultRowHeight="12.75"/>
  <cols>
    <col min="1" max="1" width="11.421875" style="3" customWidth="1"/>
    <col min="2" max="6" width="13.8515625" style="3" customWidth="1"/>
    <col min="7" max="7" width="9.421875" style="3" customWidth="1"/>
    <col min="8" max="8" width="11.421875" style="3" customWidth="1"/>
    <col min="9" max="9" width="13.28125" style="3" bestFit="1" customWidth="1"/>
    <col min="10" max="16384" width="11.421875" style="3" customWidth="1"/>
  </cols>
  <sheetData>
    <row r="1" spans="1:13" ht="21" customHeight="1">
      <c r="A1" s="19" t="s">
        <v>27</v>
      </c>
      <c r="B1" s="19"/>
      <c r="C1" s="19"/>
      <c r="D1" s="19"/>
      <c r="E1" s="19"/>
      <c r="F1" s="19"/>
      <c r="G1" s="16"/>
      <c r="H1" s="1"/>
      <c r="I1" s="1"/>
      <c r="J1" s="1"/>
      <c r="K1" s="1"/>
      <c r="L1" s="1"/>
      <c r="M1" s="1"/>
    </row>
    <row r="2" spans="1:13" ht="21" customHeight="1">
      <c r="A2" s="19"/>
      <c r="B2" s="19"/>
      <c r="C2" s="19"/>
      <c r="D2" s="19"/>
      <c r="E2" s="19"/>
      <c r="F2" s="19"/>
      <c r="G2" s="16"/>
      <c r="H2" s="1"/>
      <c r="I2" s="1"/>
      <c r="J2" s="1"/>
      <c r="K2" s="1"/>
      <c r="L2" s="1"/>
      <c r="M2" s="1"/>
    </row>
    <row r="3" spans="1:13" ht="21" customHeight="1">
      <c r="A3" s="19"/>
      <c r="B3" s="19"/>
      <c r="C3" s="19"/>
      <c r="D3" s="19"/>
      <c r="E3" s="19"/>
      <c r="F3" s="19"/>
      <c r="G3" s="16"/>
      <c r="H3" s="1"/>
      <c r="I3" s="1"/>
      <c r="J3" s="1"/>
      <c r="K3" s="1"/>
      <c r="L3" s="1"/>
      <c r="M3" s="1"/>
    </row>
    <row r="4" spans="1:13" ht="18" customHeight="1">
      <c r="A4" s="36" t="s">
        <v>6</v>
      </c>
      <c r="B4" s="20" t="s">
        <v>0</v>
      </c>
      <c r="C4" s="20" t="s">
        <v>1</v>
      </c>
      <c r="D4" s="20" t="s">
        <v>2</v>
      </c>
      <c r="E4" s="37" t="s">
        <v>3</v>
      </c>
      <c r="F4" s="37"/>
      <c r="G4" s="1"/>
      <c r="H4" s="1"/>
      <c r="I4" s="1"/>
      <c r="J4" s="1"/>
      <c r="K4" s="1"/>
      <c r="L4" s="1"/>
      <c r="M4" s="1"/>
    </row>
    <row r="5" spans="1:13" ht="18" customHeight="1">
      <c r="A5" s="36"/>
      <c r="B5" s="20"/>
      <c r="C5" s="20"/>
      <c r="D5" s="20"/>
      <c r="E5" s="37" t="s">
        <v>4</v>
      </c>
      <c r="F5" s="37" t="s">
        <v>5</v>
      </c>
      <c r="G5" s="1"/>
      <c r="H5" s="1"/>
      <c r="I5" s="1"/>
      <c r="J5" s="1"/>
      <c r="K5" s="1"/>
      <c r="L5" s="1"/>
      <c r="M5" s="1"/>
    </row>
    <row r="6" spans="1:13" ht="18" customHeight="1">
      <c r="A6" s="36"/>
      <c r="B6" s="20" t="s">
        <v>25</v>
      </c>
      <c r="C6" s="20"/>
      <c r="D6" s="20" t="s">
        <v>26</v>
      </c>
      <c r="E6" s="20"/>
      <c r="F6" s="20"/>
      <c r="G6" s="1"/>
      <c r="H6" s="1"/>
      <c r="I6" s="1"/>
      <c r="J6" s="1"/>
      <c r="K6" s="1"/>
      <c r="L6" s="1"/>
      <c r="M6" s="1"/>
    </row>
    <row r="7" spans="1:13" ht="16.5" customHeight="1">
      <c r="A7" s="38">
        <v>2009</v>
      </c>
      <c r="B7" s="38"/>
      <c r="C7" s="38"/>
      <c r="D7" s="38"/>
      <c r="E7" s="38"/>
      <c r="F7" s="38"/>
      <c r="G7" s="1"/>
      <c r="J7" s="2"/>
      <c r="K7" s="2"/>
      <c r="L7" s="1"/>
      <c r="M7" s="1"/>
    </row>
    <row r="8" spans="1:13" ht="16.5" customHeight="1">
      <c r="A8" s="39" t="s">
        <v>13</v>
      </c>
      <c r="B8" s="24">
        <v>2581163</v>
      </c>
      <c r="C8" s="24">
        <v>187552</v>
      </c>
      <c r="D8" s="24">
        <v>12532429.344</v>
      </c>
      <c r="E8" s="24">
        <v>227899.928</v>
      </c>
      <c r="F8" s="24">
        <v>224231.48500000002</v>
      </c>
      <c r="G8" s="1"/>
      <c r="J8" s="2"/>
      <c r="K8" s="2"/>
      <c r="L8" s="1"/>
      <c r="M8" s="1"/>
    </row>
    <row r="9" spans="1:13" ht="16.5" customHeight="1">
      <c r="A9" s="39" t="s">
        <v>14</v>
      </c>
      <c r="B9" s="24">
        <v>2538933</v>
      </c>
      <c r="C9" s="24">
        <v>188157</v>
      </c>
      <c r="D9" s="24">
        <v>8417576.785</v>
      </c>
      <c r="E9" s="24">
        <v>159206.56100000002</v>
      </c>
      <c r="F9" s="24">
        <v>158557.589</v>
      </c>
      <c r="G9" s="1"/>
      <c r="J9" s="2"/>
      <c r="K9" s="2"/>
      <c r="L9" s="1"/>
      <c r="M9" s="1"/>
    </row>
    <row r="10" spans="1:13" ht="16.5" customHeight="1">
      <c r="A10" s="39" t="s">
        <v>15</v>
      </c>
      <c r="B10" s="24">
        <v>2532945</v>
      </c>
      <c r="C10" s="24">
        <v>188585</v>
      </c>
      <c r="D10" s="24">
        <v>8532157.462</v>
      </c>
      <c r="E10" s="24">
        <v>161038.059</v>
      </c>
      <c r="F10" s="24">
        <v>160412.66700000002</v>
      </c>
      <c r="G10" s="1"/>
      <c r="J10" s="2"/>
      <c r="K10" s="2"/>
      <c r="L10" s="1"/>
      <c r="M10" s="1"/>
    </row>
    <row r="11" spans="1:13" ht="16.5" customHeight="1">
      <c r="A11" s="39" t="s">
        <v>16</v>
      </c>
      <c r="B11" s="24">
        <v>2528103</v>
      </c>
      <c r="C11" s="24">
        <v>189257</v>
      </c>
      <c r="D11" s="24">
        <v>8708955.747</v>
      </c>
      <c r="E11" s="24">
        <v>165962.46600000001</v>
      </c>
      <c r="F11" s="24">
        <v>164998.96</v>
      </c>
      <c r="G11" s="1"/>
      <c r="J11" s="2"/>
      <c r="K11" s="2"/>
      <c r="L11" s="1"/>
      <c r="M11" s="1"/>
    </row>
    <row r="12" spans="1:13" ht="16.5" customHeight="1">
      <c r="A12" s="39" t="s">
        <v>17</v>
      </c>
      <c r="B12" s="24">
        <v>2550100</v>
      </c>
      <c r="C12" s="24">
        <v>189862</v>
      </c>
      <c r="D12" s="24">
        <v>8895303.772</v>
      </c>
      <c r="E12" s="24">
        <v>171322.182</v>
      </c>
      <c r="F12" s="24">
        <v>170288.248</v>
      </c>
      <c r="G12" s="1"/>
      <c r="J12" s="2"/>
      <c r="K12" s="2"/>
      <c r="L12" s="1"/>
      <c r="M12" s="1"/>
    </row>
    <row r="13" spans="1:12" ht="16.5" customHeight="1">
      <c r="A13" s="39" t="s">
        <v>18</v>
      </c>
      <c r="B13" s="24">
        <v>2568908</v>
      </c>
      <c r="C13" s="24">
        <v>190139</v>
      </c>
      <c r="D13" s="24">
        <v>8910243.062</v>
      </c>
      <c r="E13" s="24">
        <v>171762.376</v>
      </c>
      <c r="F13" s="24">
        <v>170195.208</v>
      </c>
      <c r="G13" s="10"/>
      <c r="I13" s="2"/>
      <c r="J13" s="2"/>
      <c r="K13" s="1"/>
      <c r="L13" s="1"/>
    </row>
    <row r="14" spans="1:12" ht="16.5" customHeight="1">
      <c r="A14" s="38">
        <v>2010</v>
      </c>
      <c r="B14" s="38"/>
      <c r="C14" s="38"/>
      <c r="D14" s="38"/>
      <c r="E14" s="38"/>
      <c r="F14" s="38"/>
      <c r="G14" s="1"/>
      <c r="I14" s="2"/>
      <c r="J14" s="2"/>
      <c r="K14" s="1"/>
      <c r="L14" s="1"/>
    </row>
    <row r="15" spans="1:13" ht="16.5" customHeight="1">
      <c r="A15" s="39" t="s">
        <v>7</v>
      </c>
      <c r="B15" s="24">
        <v>2591957</v>
      </c>
      <c r="C15" s="24">
        <v>190100</v>
      </c>
      <c r="D15" s="24">
        <v>13626307.39</v>
      </c>
      <c r="E15" s="24">
        <v>311079.5869799999</v>
      </c>
      <c r="F15" s="24">
        <v>285945.381</v>
      </c>
      <c r="G15" s="1"/>
      <c r="J15" s="2"/>
      <c r="K15" s="2"/>
      <c r="L15" s="1"/>
      <c r="M15" s="1"/>
    </row>
    <row r="16" spans="1:13" ht="16.5" customHeight="1">
      <c r="A16" s="39" t="s">
        <v>8</v>
      </c>
      <c r="B16" s="24">
        <v>2576931</v>
      </c>
      <c r="C16" s="24">
        <v>190059</v>
      </c>
      <c r="D16" s="24">
        <v>9558368.373</v>
      </c>
      <c r="E16" s="24">
        <v>221270.15349000003</v>
      </c>
      <c r="F16" s="24">
        <v>210747.74300000002</v>
      </c>
      <c r="G16" s="1"/>
      <c r="J16" s="2"/>
      <c r="K16" s="2"/>
      <c r="L16" s="1"/>
      <c r="M16" s="1"/>
    </row>
    <row r="17" spans="1:13" ht="16.5" customHeight="1">
      <c r="A17" s="39" t="s">
        <v>9</v>
      </c>
      <c r="B17" s="24">
        <v>2590030</v>
      </c>
      <c r="C17" s="24">
        <v>190908</v>
      </c>
      <c r="D17" s="24">
        <v>9329925.872</v>
      </c>
      <c r="E17" s="24">
        <v>219781.48338999998</v>
      </c>
      <c r="F17" s="24">
        <v>214143.966</v>
      </c>
      <c r="G17" s="1"/>
      <c r="J17" s="2"/>
      <c r="K17" s="2"/>
      <c r="L17" s="1"/>
      <c r="M17" s="1"/>
    </row>
    <row r="18" spans="1:13" ht="16.5" customHeight="1">
      <c r="A18" s="39" t="s">
        <v>10</v>
      </c>
      <c r="B18" s="24">
        <v>2719987</v>
      </c>
      <c r="C18" s="24">
        <v>201500</v>
      </c>
      <c r="D18" s="24">
        <f>10130150990/1000</f>
        <v>10130150.99</v>
      </c>
      <c r="E18" s="24">
        <f>246444082.42/1000</f>
        <v>246444.08242</v>
      </c>
      <c r="F18" s="24">
        <f>237703328.45/1000</f>
        <v>237703.32845</v>
      </c>
      <c r="G18" s="1"/>
      <c r="J18" s="2"/>
      <c r="K18" s="2"/>
      <c r="L18" s="1"/>
      <c r="M18" s="1"/>
    </row>
    <row r="19" spans="1:13" ht="16.5" customHeight="1">
      <c r="A19" s="39" t="s">
        <v>11</v>
      </c>
      <c r="B19" s="24">
        <v>2716764</v>
      </c>
      <c r="C19" s="24">
        <v>202111</v>
      </c>
      <c r="D19" s="24">
        <v>10109189.002</v>
      </c>
      <c r="E19" s="24">
        <v>246981.74844</v>
      </c>
      <c r="F19" s="24">
        <v>240602.01814000003</v>
      </c>
      <c r="G19" s="1"/>
      <c r="J19" s="2"/>
      <c r="K19" s="2"/>
      <c r="L19" s="1"/>
      <c r="M19" s="1"/>
    </row>
    <row r="20" spans="1:13" ht="16.5" customHeight="1">
      <c r="A20" s="39" t="s">
        <v>12</v>
      </c>
      <c r="B20" s="24">
        <v>2712211</v>
      </c>
      <c r="C20" s="24">
        <v>202807</v>
      </c>
      <c r="D20" s="24">
        <v>10347499.723</v>
      </c>
      <c r="E20" s="24">
        <v>258270.29249000002</v>
      </c>
      <c r="F20" s="24">
        <v>242684.51024</v>
      </c>
      <c r="G20" s="1"/>
      <c r="J20" s="2"/>
      <c r="K20" s="2"/>
      <c r="L20" s="1"/>
      <c r="M20" s="1"/>
    </row>
    <row r="21" spans="1:13" ht="16.5" customHeight="1" thickBot="1">
      <c r="A21" s="40" t="s">
        <v>13</v>
      </c>
      <c r="B21" s="28">
        <v>2708570</v>
      </c>
      <c r="C21" s="28">
        <v>203576</v>
      </c>
      <c r="D21" s="28">
        <v>15538827.268</v>
      </c>
      <c r="E21" s="28">
        <v>379643.255</v>
      </c>
      <c r="F21" s="28">
        <v>366146.26</v>
      </c>
      <c r="G21" s="1"/>
      <c r="J21" s="2"/>
      <c r="K21" s="2"/>
      <c r="L21" s="1"/>
      <c r="M21" s="1"/>
    </row>
    <row r="22" spans="1:13" ht="12" thickTop="1">
      <c r="A22" s="42" t="s">
        <v>28</v>
      </c>
      <c r="B22" s="41"/>
      <c r="C22" s="41"/>
      <c r="D22" s="41"/>
      <c r="E22" s="41"/>
      <c r="F22" s="43"/>
      <c r="G22" s="14"/>
      <c r="J22" s="1"/>
      <c r="K22" s="1"/>
      <c r="L22" s="1"/>
      <c r="M22" s="1"/>
    </row>
    <row r="23" spans="1:13" ht="10.5" customHeight="1">
      <c r="A23" s="44"/>
      <c r="B23" s="30"/>
      <c r="C23" s="30"/>
      <c r="D23" s="30"/>
      <c r="E23" s="30"/>
      <c r="F23" s="45"/>
      <c r="G23" s="14"/>
      <c r="J23" s="1"/>
      <c r="K23" s="1"/>
      <c r="L23" s="1"/>
      <c r="M23" s="1"/>
    </row>
    <row r="24" spans="1:13" ht="10.5">
      <c r="A24" s="46" t="s">
        <v>29</v>
      </c>
      <c r="B24" s="47"/>
      <c r="C24" s="47"/>
      <c r="D24" s="47"/>
      <c r="E24" s="47"/>
      <c r="F24" s="48"/>
      <c r="G24" s="14"/>
      <c r="H24" s="13"/>
      <c r="I24" s="11"/>
      <c r="J24" s="1"/>
      <c r="K24" s="1"/>
      <c r="L24" s="1"/>
      <c r="M24" s="1"/>
    </row>
    <row r="25" spans="1:13" ht="10.5">
      <c r="A25" s="49"/>
      <c r="B25" s="47"/>
      <c r="C25" s="47"/>
      <c r="D25" s="47"/>
      <c r="E25" s="47"/>
      <c r="F25" s="48"/>
      <c r="G25" s="14"/>
      <c r="H25" s="13"/>
      <c r="J25" s="1"/>
      <c r="K25" s="1"/>
      <c r="L25" s="1"/>
      <c r="M25" s="1"/>
    </row>
    <row r="26" spans="1:9" ht="7.5" customHeight="1">
      <c r="A26" s="50"/>
      <c r="B26" s="51"/>
      <c r="C26" s="51"/>
      <c r="D26" s="51"/>
      <c r="E26" s="51"/>
      <c r="F26" s="52"/>
      <c r="G26" s="1"/>
      <c r="H26" s="5"/>
      <c r="I26" s="5"/>
    </row>
    <row r="27" ht="12" customHeight="1"/>
    <row r="28" spans="2:7" ht="12" customHeight="1">
      <c r="B28" s="18"/>
      <c r="C28" s="1"/>
      <c r="D28" s="1"/>
      <c r="E28" s="1"/>
      <c r="F28" s="1"/>
      <c r="G28" s="1"/>
    </row>
    <row r="31" spans="1:13" ht="10.5">
      <c r="A31" s="1"/>
      <c r="B31" s="1"/>
      <c r="C31" s="1"/>
      <c r="D31" s="1"/>
      <c r="E31" s="1"/>
      <c r="F31" s="1"/>
      <c r="H31" s="1"/>
      <c r="I31" s="1"/>
      <c r="J31" s="1"/>
      <c r="K31" s="1"/>
      <c r="L31" s="1"/>
      <c r="M31" s="1"/>
    </row>
    <row r="32" spans="2:6" ht="10.5">
      <c r="B32" s="1"/>
      <c r="C32" s="1"/>
      <c r="D32" s="1"/>
      <c r="E32" s="1"/>
      <c r="F32" s="1"/>
    </row>
    <row r="33" spans="2:6" ht="10.5">
      <c r="B33" s="1"/>
      <c r="C33" s="1"/>
      <c r="D33" s="1"/>
      <c r="E33" s="1"/>
      <c r="F33" s="1"/>
    </row>
    <row r="34" spans="2:6" ht="10.5">
      <c r="B34" s="1"/>
      <c r="C34" s="1"/>
      <c r="D34" s="1"/>
      <c r="E34" s="1"/>
      <c r="F34" s="1"/>
    </row>
    <row r="35" spans="2:6" ht="10.5">
      <c r="B35" s="1"/>
      <c r="C35" s="1"/>
      <c r="D35" s="1"/>
      <c r="E35" s="1"/>
      <c r="F35" s="1"/>
    </row>
    <row r="36" spans="2:6" ht="10.5">
      <c r="B36" s="6"/>
      <c r="C36" s="6"/>
      <c r="D36" s="6"/>
      <c r="E36" s="6"/>
      <c r="F36" s="6"/>
    </row>
  </sheetData>
  <sheetProtection/>
  <mergeCells count="12">
    <mergeCell ref="A7:F7"/>
    <mergeCell ref="A26:F26"/>
    <mergeCell ref="A1:F3"/>
    <mergeCell ref="A22:F23"/>
    <mergeCell ref="A24:F25"/>
    <mergeCell ref="A4:A6"/>
    <mergeCell ref="B4:B5"/>
    <mergeCell ref="C4:C5"/>
    <mergeCell ref="D4:D5"/>
    <mergeCell ref="B6:C6"/>
    <mergeCell ref="D6:F6"/>
    <mergeCell ref="A14:F14"/>
  </mergeCells>
  <printOptions/>
  <pageMargins left="0.4" right="0.75" top="0.36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cangeleri</dc:creator>
  <cp:keywords/>
  <dc:description/>
  <cp:lastModifiedBy>Pamela Carabajal</cp:lastModifiedBy>
  <cp:lastPrinted>2009-06-10T15:35:07Z</cp:lastPrinted>
  <dcterms:created xsi:type="dcterms:W3CDTF">2009-04-17T20:54:46Z</dcterms:created>
  <dcterms:modified xsi:type="dcterms:W3CDTF">2011-02-11T12:43:46Z</dcterms:modified>
  <cp:category/>
  <cp:version/>
  <cp:contentType/>
  <cp:contentStatus/>
</cp:coreProperties>
</file>